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315" windowHeight="8445" activeTab="0"/>
  </bookViews>
  <sheets>
    <sheet name="Describe experiment" sheetId="1" r:id="rId1"/>
    <sheet name="Design, list" sheetId="2" r:id="rId2"/>
    <sheet name="Design, layout" sheetId="3" r:id="rId3"/>
  </sheets>
  <definedNames>
    <definedName name="_xlnm.Print_Titles" localSheetId="0">'Describe experiment'!$5:$5</definedName>
    <definedName name="_xlnm.Print_Titles" localSheetId="2">'Design, layout'!$2:$7</definedName>
    <definedName name="_xlnm.Print_Titles" localSheetId="1">'Design, list'!$2:$6</definedName>
    <definedName name="treatments" localSheetId="2">'Design, layout'!#REF!</definedName>
    <definedName name="treatments">'Design, list'!#REF!</definedName>
  </definedNames>
  <calcPr fullCalcOnLoad="1"/>
</workbook>
</file>

<file path=xl/sharedStrings.xml><?xml version="1.0" encoding="utf-8"?>
<sst xmlns="http://schemas.openxmlformats.org/spreadsheetml/2006/main" count="32" uniqueCount="22">
  <si>
    <t>Name of experiment</t>
  </si>
  <si>
    <t xml:space="preserve">       Edgar II</t>
  </si>
  <si>
    <t>Press 'Tab' to move between cells (Shift+Tab to move back)</t>
  </si>
  <si>
    <t>1st treatment factor (default = Treatment1)</t>
  </si>
  <si>
    <t>2nd treatment factor (default = Treatment2)</t>
  </si>
  <si>
    <t>Block factor (default = Block)</t>
  </si>
  <si>
    <t>Experimental unit (default = Plot)</t>
  </si>
  <si>
    <t>Randomised complete block design with two factors</t>
  </si>
  <si>
    <t xml:space="preserve">Experiment: </t>
  </si>
  <si>
    <t>Block</t>
  </si>
  <si>
    <t>Plot</t>
  </si>
  <si>
    <t>Treatment1</t>
  </si>
  <si>
    <t>Treatment2</t>
  </si>
  <si>
    <t>1
2</t>
  </si>
  <si>
    <t>1
1</t>
  </si>
  <si>
    <t>2
2</t>
  </si>
  <si>
    <t>Unit</t>
  </si>
  <si>
    <t>Designed: Tuesday, 16 August 2005 17:39</t>
  </si>
  <si>
    <t>3
1</t>
  </si>
  <si>
    <t>4
1</t>
  </si>
  <si>
    <t>4
2</t>
  </si>
  <si>
    <t>Plot
Treatment1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</si>
</sst>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28"/>
      <name val="Georgia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0" fillId="0" borderId="0" xfId="0" applyFill="1" applyBorder="1" applyAlignment="1" applyProtection="1">
      <alignment horizontal="left" shrinkToFit="1"/>
      <protection locked="0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/>
      <protection/>
    </xf>
    <xf numFmtId="2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shrinkToFit="1"/>
      <protection/>
    </xf>
    <xf numFmtId="0" fontId="4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 shrinkToFit="1"/>
      <protection/>
    </xf>
    <xf numFmtId="0" fontId="0" fillId="0" borderId="17" xfId="0" applyBorder="1" applyAlignment="1" applyProtection="1">
      <alignment shrinkToFit="1"/>
      <protection/>
    </xf>
    <xf numFmtId="0" fontId="0" fillId="0" borderId="18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shrinkToFit="1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0" fillId="0" borderId="0" xfId="0" applyNumberFormat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0" fontId="0" fillId="0" borderId="18" xfId="0" applyBorder="1" applyAlignment="1" applyProtection="1">
      <alignment shrinkToFit="1"/>
      <protection/>
    </xf>
    <xf numFmtId="0" fontId="0" fillId="0" borderId="19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2" fontId="0" fillId="0" borderId="0" xfId="0" applyNumberFormat="1" applyAlignment="1" applyProtection="1">
      <alignment shrinkToFit="1"/>
      <protection/>
    </xf>
    <xf numFmtId="0" fontId="0" fillId="0" borderId="0" xfId="0" applyBorder="1" applyAlignment="1" applyProtection="1">
      <alignment shrinkToFit="1"/>
      <protection/>
    </xf>
    <xf numFmtId="0" fontId="0" fillId="0" borderId="19" xfId="0" applyBorder="1" applyAlignment="1" applyProtection="1">
      <alignment horizontal="left" shrinkToFit="1"/>
      <protection locked="0"/>
    </xf>
    <xf numFmtId="0" fontId="0" fillId="0" borderId="9" xfId="0" applyBorder="1" applyAlignment="1" applyProtection="1">
      <alignment shrinkToFit="1"/>
      <protection locked="0"/>
    </xf>
    <xf numFmtId="0" fontId="0" fillId="0" borderId="9" xfId="0" applyBorder="1" applyAlignment="1" applyProtection="1">
      <alignment horizontal="left" shrinkToFit="1"/>
      <protection locked="0"/>
    </xf>
    <xf numFmtId="0" fontId="4" fillId="0" borderId="0" xfId="0" applyFont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609600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20"/>
  <sheetViews>
    <sheetView showGridLines="0" showRowColHeaders="0" tabSelected="1" workbookViewId="0" topLeftCell="A1">
      <selection activeCell="B7" sqref="B7:E7"/>
    </sheetView>
  </sheetViews>
  <sheetFormatPr defaultColWidth="9.140625" defaultRowHeight="12.75"/>
  <cols>
    <col min="1" max="1" width="37.140625" style="34" customWidth="1"/>
    <col min="2" max="2" width="9.140625" style="34" customWidth="1"/>
    <col min="3" max="3" width="28.00390625" style="34" customWidth="1"/>
    <col min="4" max="4" width="10.140625" style="34" customWidth="1"/>
    <col min="5" max="5" width="28.00390625" style="34" customWidth="1"/>
    <col min="6" max="16384" width="9.140625" style="34" customWidth="1"/>
  </cols>
  <sheetData>
    <row r="1" ht="48.75" customHeight="1">
      <c r="A1" s="33" t="s">
        <v>1</v>
      </c>
    </row>
    <row r="2" ht="41.25" customHeight="1">
      <c r="A2" s="35" t="s">
        <v>7</v>
      </c>
    </row>
    <row r="3" spans="1:6" ht="15.75">
      <c r="A3" s="36" t="str">
        <f ca="1">TEXT(WEEKDAY(NOW()),"ddddddddd, ")&amp;DAY(NOW())&amp;TEXT(NOW()," mmmmmmmmm yyyy hh:mm")</f>
        <v>Tuesday, 16 August 2005 17:39</v>
      </c>
      <c r="B3" s="36"/>
      <c r="C3" s="36"/>
      <c r="D3" s="36"/>
      <c r="E3" s="36"/>
      <c r="F3" s="36"/>
    </row>
    <row r="4" spans="1:6" s="38" customFormat="1" ht="6.75" customHeight="1">
      <c r="A4" s="37"/>
      <c r="B4" s="39"/>
      <c r="C4" s="39"/>
      <c r="D4" s="39"/>
      <c r="E4" s="39"/>
      <c r="F4" s="39"/>
    </row>
    <row r="5" spans="1:6" s="38" customFormat="1" ht="12.75">
      <c r="A5" s="37"/>
      <c r="B5" s="40" t="s">
        <v>2</v>
      </c>
      <c r="C5" s="39"/>
      <c r="D5" s="39"/>
      <c r="E5" s="39"/>
      <c r="F5" s="39"/>
    </row>
    <row r="6" spans="2:6" s="38" customFormat="1" ht="6.75" customHeight="1">
      <c r="B6" s="41"/>
      <c r="C6" s="41"/>
      <c r="D6" s="41"/>
      <c r="E6" s="39"/>
      <c r="F6" s="39"/>
    </row>
    <row r="7" spans="1:6" s="42" customFormat="1" ht="12.75">
      <c r="A7" s="52" t="s">
        <v>0</v>
      </c>
      <c r="B7" s="54"/>
      <c r="C7" s="55"/>
      <c r="D7" s="55"/>
      <c r="E7" s="55"/>
      <c r="F7" s="53"/>
    </row>
    <row r="8" spans="2:6" s="43" customFormat="1" ht="6.75" customHeight="1">
      <c r="B8" s="44"/>
      <c r="C8" s="44"/>
      <c r="D8" s="45"/>
      <c r="E8" s="39"/>
      <c r="F8" s="39"/>
    </row>
    <row r="9" spans="1:4" s="42" customFormat="1" ht="12.75">
      <c r="A9" s="52" t="s">
        <v>3</v>
      </c>
      <c r="B9" s="58"/>
      <c r="C9" s="60"/>
      <c r="D9" s="46"/>
    </row>
    <row r="10" spans="1:5" s="42" customFormat="1" ht="12.75">
      <c r="A10" s="51" t="str">
        <f>"Number of "&amp;IF(B9="","treatments1",LOWER(B9))&amp;" (min 2, max 100)"</f>
        <v>Number of treatments1 (min 2, max 100)</v>
      </c>
      <c r="B10" s="4">
        <v>2</v>
      </c>
      <c r="D10" s="61" t="str">
        <f>PROPER(IF(B9="","treatment1",B9))&amp;" x "&amp;PROPER(IF(B12="","treatment2",B12))&amp;" x "&amp;PROPER(IF(B15="","blocks",B15))&amp;" = 5000 max."</f>
        <v>Treatment1 x Treatment2 x Blocks = 5000 max.</v>
      </c>
      <c r="E10" s="62"/>
    </row>
    <row r="11" spans="1:2" s="43" customFormat="1" ht="6.75" customHeight="1">
      <c r="A11" s="48"/>
      <c r="B11" s="49"/>
    </row>
    <row r="12" spans="1:4" s="42" customFormat="1" ht="12.75">
      <c r="A12" s="52" t="s">
        <v>4</v>
      </c>
      <c r="B12" s="58"/>
      <c r="C12" s="59"/>
      <c r="D12" s="46"/>
    </row>
    <row r="13" spans="1:4" s="42" customFormat="1" ht="12.75">
      <c r="A13" s="51" t="str">
        <f>"Number of "&amp;IF(B12="","treatments2",LOWER(B12))&amp;" (min 2, max 100)"</f>
        <v>Number of treatments2 (min 2, max 100)</v>
      </c>
      <c r="B13" s="4">
        <v>2</v>
      </c>
      <c r="D13" s="47"/>
    </row>
    <row r="14" spans="1:2" s="43" customFormat="1" ht="6.75" customHeight="1">
      <c r="A14" s="48"/>
      <c r="B14" s="49"/>
    </row>
    <row r="15" spans="1:4" s="42" customFormat="1" ht="12.75">
      <c r="A15" s="52" t="s">
        <v>5</v>
      </c>
      <c r="B15" s="58"/>
      <c r="C15" s="59"/>
      <c r="D15" s="43"/>
    </row>
    <row r="16" spans="1:2" s="42" customFormat="1" ht="12.75">
      <c r="A16" s="52" t="str">
        <f>"Number of "&amp;IF(B15="","blocks",LOWER(B15))&amp;" (min 1, max 100)"</f>
        <v>Number of blocks (min 1, max 100)</v>
      </c>
      <c r="B16" s="5">
        <v>2</v>
      </c>
    </row>
    <row r="17" spans="1:2" s="43" customFormat="1" ht="6.75" customHeight="1">
      <c r="A17" s="48"/>
      <c r="B17" s="49"/>
    </row>
    <row r="18" spans="1:4" s="42" customFormat="1" ht="12.75">
      <c r="A18" s="52" t="s">
        <v>6</v>
      </c>
      <c r="B18" s="58"/>
      <c r="C18" s="59"/>
      <c r="D18" s="43"/>
    </row>
    <row r="19" spans="1:2" s="43" customFormat="1" ht="6.75" customHeight="1">
      <c r="A19" s="39"/>
      <c r="B19" s="50"/>
    </row>
    <row r="20" spans="2:5" s="42" customFormat="1" ht="12.75">
      <c r="B20" s="56" t="str">
        <f>"Names of "&amp;IF(B9="","treatment1",LOWER(B9))&amp;" (optional)"</f>
        <v>Names of treatment1 (optional)</v>
      </c>
      <c r="C20" s="57"/>
      <c r="D20" s="56" t="str">
        <f>"Names of "&amp;IF(B12="","treatment2",LOWER(B12))&amp;" (optional)"</f>
        <v>Names of treatment2 (optional)</v>
      </c>
      <c r="E20" s="57"/>
    </row>
    <row r="21" spans="2:5" s="42" customFormat="1" ht="12.75">
      <c r="B21" s="6">
        <v>1</v>
      </c>
      <c r="C21" s="8"/>
      <c r="D21" s="6">
        <v>1</v>
      </c>
      <c r="E21" s="8"/>
    </row>
    <row r="22" spans="2:5" s="42" customFormat="1" ht="12.75">
      <c r="B22" s="6">
        <v>2</v>
      </c>
      <c r="C22" s="8"/>
      <c r="D22" s="6">
        <v>2</v>
      </c>
      <c r="E22" s="8"/>
    </row>
    <row r="23" spans="2:5" s="42" customFormat="1" ht="12.75">
      <c r="B23" s="7">
        <f aca="true" t="shared" si="0" ref="B23:B54">IF(OR(B22="",B22=B$10),"",B22+1)</f>
      </c>
      <c r="C23" s="9"/>
      <c r="D23" s="7">
        <f aca="true" t="shared" si="1" ref="D23:D54">IF(OR(D22="",D22=B$13),"",D22+1)</f>
      </c>
      <c r="E23" s="9"/>
    </row>
    <row r="24" spans="2:5" ht="12.75">
      <c r="B24" s="7">
        <f t="shared" si="0"/>
      </c>
      <c r="C24" s="10"/>
      <c r="D24" s="7">
        <f t="shared" si="1"/>
      </c>
      <c r="E24" s="9"/>
    </row>
    <row r="25" spans="2:5" ht="12.75">
      <c r="B25" s="7">
        <f t="shared" si="0"/>
      </c>
      <c r="C25" s="10"/>
      <c r="D25" s="7">
        <f t="shared" si="1"/>
      </c>
      <c r="E25" s="9"/>
    </row>
    <row r="26" spans="2:5" ht="12.75">
      <c r="B26" s="7">
        <f t="shared" si="0"/>
      </c>
      <c r="C26" s="9"/>
      <c r="D26" s="7">
        <f t="shared" si="1"/>
      </c>
      <c r="E26" s="9"/>
    </row>
    <row r="27" spans="2:5" ht="12.75">
      <c r="B27" s="7">
        <f t="shared" si="0"/>
      </c>
      <c r="C27" s="9"/>
      <c r="D27" s="7">
        <f t="shared" si="1"/>
      </c>
      <c r="E27" s="9"/>
    </row>
    <row r="28" spans="2:5" ht="12.75">
      <c r="B28" s="7">
        <f t="shared" si="0"/>
      </c>
      <c r="C28" s="9"/>
      <c r="D28" s="7">
        <f t="shared" si="1"/>
      </c>
      <c r="E28" s="9"/>
    </row>
    <row r="29" spans="2:5" ht="12.75">
      <c r="B29" s="7">
        <f t="shared" si="0"/>
      </c>
      <c r="C29" s="9"/>
      <c r="D29" s="7">
        <f t="shared" si="1"/>
      </c>
      <c r="E29" s="9"/>
    </row>
    <row r="30" spans="2:5" ht="12.75">
      <c r="B30" s="7">
        <f t="shared" si="0"/>
      </c>
      <c r="C30" s="9"/>
      <c r="D30" s="7">
        <f t="shared" si="1"/>
      </c>
      <c r="E30" s="9"/>
    </row>
    <row r="31" spans="2:5" ht="12.75">
      <c r="B31" s="7">
        <f t="shared" si="0"/>
      </c>
      <c r="C31" s="9"/>
      <c r="D31" s="7">
        <f t="shared" si="1"/>
      </c>
      <c r="E31" s="9"/>
    </row>
    <row r="32" spans="2:5" ht="12.75">
      <c r="B32" s="7">
        <f t="shared" si="0"/>
      </c>
      <c r="C32" s="9"/>
      <c r="D32" s="7">
        <f t="shared" si="1"/>
      </c>
      <c r="E32" s="9"/>
    </row>
    <row r="33" spans="2:5" ht="12.75">
      <c r="B33" s="7">
        <f t="shared" si="0"/>
      </c>
      <c r="C33" s="9"/>
      <c r="D33" s="7">
        <f t="shared" si="1"/>
      </c>
      <c r="E33" s="9"/>
    </row>
    <row r="34" spans="2:5" ht="12.75">
      <c r="B34" s="7">
        <f t="shared" si="0"/>
      </c>
      <c r="C34" s="9"/>
      <c r="D34" s="7">
        <f t="shared" si="1"/>
      </c>
      <c r="E34" s="9"/>
    </row>
    <row r="35" spans="2:5" ht="12.75">
      <c r="B35" s="7">
        <f t="shared" si="0"/>
      </c>
      <c r="C35" s="9"/>
      <c r="D35" s="7">
        <f t="shared" si="1"/>
      </c>
      <c r="E35" s="9"/>
    </row>
    <row r="36" spans="2:5" ht="12.75">
      <c r="B36" s="7">
        <f t="shared" si="0"/>
      </c>
      <c r="C36" s="9"/>
      <c r="D36" s="7">
        <f t="shared" si="1"/>
      </c>
      <c r="E36" s="9"/>
    </row>
    <row r="37" spans="2:5" ht="12.75">
      <c r="B37" s="7">
        <f t="shared" si="0"/>
      </c>
      <c r="C37" s="9"/>
      <c r="D37" s="7">
        <f t="shared" si="1"/>
      </c>
      <c r="E37" s="9"/>
    </row>
    <row r="38" spans="2:5" ht="12.75">
      <c r="B38" s="7">
        <f t="shared" si="0"/>
      </c>
      <c r="C38" s="9"/>
      <c r="D38" s="7">
        <f t="shared" si="1"/>
      </c>
      <c r="E38" s="9"/>
    </row>
    <row r="39" spans="2:5" ht="12.75">
      <c r="B39" s="7">
        <f t="shared" si="0"/>
      </c>
      <c r="C39" s="9"/>
      <c r="D39" s="7">
        <f t="shared" si="1"/>
      </c>
      <c r="E39" s="9"/>
    </row>
    <row r="40" spans="2:5" ht="12.75">
      <c r="B40" s="7">
        <f t="shared" si="0"/>
      </c>
      <c r="C40" s="9"/>
      <c r="D40" s="7">
        <f t="shared" si="1"/>
      </c>
      <c r="E40" s="9"/>
    </row>
    <row r="41" spans="2:5" ht="12.75">
      <c r="B41" s="7">
        <f t="shared" si="0"/>
      </c>
      <c r="C41" s="9"/>
      <c r="D41" s="7">
        <f t="shared" si="1"/>
      </c>
      <c r="E41" s="9"/>
    </row>
    <row r="42" spans="2:5" ht="12.75">
      <c r="B42" s="7">
        <f t="shared" si="0"/>
      </c>
      <c r="C42" s="9"/>
      <c r="D42" s="7">
        <f t="shared" si="1"/>
      </c>
      <c r="E42" s="9"/>
    </row>
    <row r="43" spans="2:5" ht="12.75">
      <c r="B43" s="7">
        <f t="shared" si="0"/>
      </c>
      <c r="C43" s="9"/>
      <c r="D43" s="7">
        <f t="shared" si="1"/>
      </c>
      <c r="E43" s="9"/>
    </row>
    <row r="44" spans="2:5" ht="12.75">
      <c r="B44" s="7">
        <f t="shared" si="0"/>
      </c>
      <c r="C44" s="9"/>
      <c r="D44" s="7">
        <f t="shared" si="1"/>
      </c>
      <c r="E44" s="9"/>
    </row>
    <row r="45" spans="2:5" ht="12.75">
      <c r="B45" s="7">
        <f t="shared" si="0"/>
      </c>
      <c r="C45" s="9"/>
      <c r="D45" s="7">
        <f t="shared" si="1"/>
      </c>
      <c r="E45" s="9"/>
    </row>
    <row r="46" spans="2:5" ht="12.75">
      <c r="B46" s="7">
        <f t="shared" si="0"/>
      </c>
      <c r="C46" s="9"/>
      <c r="D46" s="7">
        <f t="shared" si="1"/>
      </c>
      <c r="E46" s="9"/>
    </row>
    <row r="47" spans="2:5" ht="12.75">
      <c r="B47" s="7">
        <f t="shared" si="0"/>
      </c>
      <c r="C47" s="9"/>
      <c r="D47" s="7">
        <f t="shared" si="1"/>
      </c>
      <c r="E47" s="9"/>
    </row>
    <row r="48" spans="2:5" ht="12.75">
      <c r="B48" s="7">
        <f t="shared" si="0"/>
      </c>
      <c r="C48" s="9"/>
      <c r="D48" s="7">
        <f t="shared" si="1"/>
      </c>
      <c r="E48" s="9"/>
    </row>
    <row r="49" spans="2:5" ht="12.75">
      <c r="B49" s="7">
        <f t="shared" si="0"/>
      </c>
      <c r="C49" s="9"/>
      <c r="D49" s="7">
        <f t="shared" si="1"/>
      </c>
      <c r="E49" s="9"/>
    </row>
    <row r="50" spans="2:5" ht="12.75">
      <c r="B50" s="7">
        <f t="shared" si="0"/>
      </c>
      <c r="C50" s="9"/>
      <c r="D50" s="7">
        <f t="shared" si="1"/>
      </c>
      <c r="E50" s="9"/>
    </row>
    <row r="51" spans="2:5" ht="12.75">
      <c r="B51" s="7">
        <f t="shared" si="0"/>
      </c>
      <c r="C51" s="9"/>
      <c r="D51" s="7">
        <f t="shared" si="1"/>
      </c>
      <c r="E51" s="9"/>
    </row>
    <row r="52" spans="2:5" ht="12.75">
      <c r="B52" s="7">
        <f t="shared" si="0"/>
      </c>
      <c r="C52" s="9"/>
      <c r="D52" s="7">
        <f t="shared" si="1"/>
      </c>
      <c r="E52" s="9"/>
    </row>
    <row r="53" spans="2:5" ht="12.75">
      <c r="B53" s="7">
        <f t="shared" si="0"/>
      </c>
      <c r="C53" s="9"/>
      <c r="D53" s="7">
        <f t="shared" si="1"/>
      </c>
      <c r="E53" s="9"/>
    </row>
    <row r="54" spans="2:5" ht="12.75">
      <c r="B54" s="7">
        <f t="shared" si="0"/>
      </c>
      <c r="C54" s="9"/>
      <c r="D54" s="7">
        <f t="shared" si="1"/>
      </c>
      <c r="E54" s="9"/>
    </row>
    <row r="55" spans="2:5" ht="12.75">
      <c r="B55" s="7">
        <f aca="true" t="shared" si="2" ref="B55:B86">IF(OR(B54="",B54=B$10),"",B54+1)</f>
      </c>
      <c r="C55" s="9"/>
      <c r="D55" s="7">
        <f aca="true" t="shared" si="3" ref="D55:D86">IF(OR(D54="",D54=B$13),"",D54+1)</f>
      </c>
      <c r="E55" s="9"/>
    </row>
    <row r="56" spans="2:5" ht="12.75">
      <c r="B56" s="7">
        <f t="shared" si="2"/>
      </c>
      <c r="C56" s="9"/>
      <c r="D56" s="7">
        <f t="shared" si="3"/>
      </c>
      <c r="E56" s="9"/>
    </row>
    <row r="57" spans="2:5" ht="12.75">
      <c r="B57" s="7">
        <f t="shared" si="2"/>
      </c>
      <c r="C57" s="9"/>
      <c r="D57" s="7">
        <f t="shared" si="3"/>
      </c>
      <c r="E57" s="9"/>
    </row>
    <row r="58" spans="2:5" ht="12.75">
      <c r="B58" s="7">
        <f t="shared" si="2"/>
      </c>
      <c r="C58" s="9"/>
      <c r="D58" s="7">
        <f t="shared" si="3"/>
      </c>
      <c r="E58" s="9"/>
    </row>
    <row r="59" spans="2:5" ht="12.75">
      <c r="B59" s="7">
        <f t="shared" si="2"/>
      </c>
      <c r="C59" s="9"/>
      <c r="D59" s="7">
        <f t="shared" si="3"/>
      </c>
      <c r="E59" s="9"/>
    </row>
    <row r="60" spans="2:5" ht="12.75">
      <c r="B60" s="7">
        <f t="shared" si="2"/>
      </c>
      <c r="C60" s="9"/>
      <c r="D60" s="7">
        <f t="shared" si="3"/>
      </c>
      <c r="E60" s="9"/>
    </row>
    <row r="61" spans="2:5" ht="12.75">
      <c r="B61" s="7">
        <f t="shared" si="2"/>
      </c>
      <c r="C61" s="9"/>
      <c r="D61" s="7">
        <f t="shared" si="3"/>
      </c>
      <c r="E61" s="9"/>
    </row>
    <row r="62" spans="2:5" ht="12.75">
      <c r="B62" s="7">
        <f t="shared" si="2"/>
      </c>
      <c r="C62" s="9"/>
      <c r="D62" s="7">
        <f t="shared" si="3"/>
      </c>
      <c r="E62" s="9"/>
    </row>
    <row r="63" spans="2:5" ht="12.75">
      <c r="B63" s="7">
        <f t="shared" si="2"/>
      </c>
      <c r="C63" s="9"/>
      <c r="D63" s="7">
        <f t="shared" si="3"/>
      </c>
      <c r="E63" s="9"/>
    </row>
    <row r="64" spans="2:5" ht="12.75">
      <c r="B64" s="7">
        <f t="shared" si="2"/>
      </c>
      <c r="C64" s="9"/>
      <c r="D64" s="7">
        <f t="shared" si="3"/>
      </c>
      <c r="E64" s="9"/>
    </row>
    <row r="65" spans="2:5" ht="12.75">
      <c r="B65" s="7">
        <f t="shared" si="2"/>
      </c>
      <c r="C65" s="9"/>
      <c r="D65" s="7">
        <f t="shared" si="3"/>
      </c>
      <c r="E65" s="9"/>
    </row>
    <row r="66" spans="2:5" ht="12.75">
      <c r="B66" s="7">
        <f t="shared" si="2"/>
      </c>
      <c r="C66" s="9"/>
      <c r="D66" s="7">
        <f t="shared" si="3"/>
      </c>
      <c r="E66" s="9"/>
    </row>
    <row r="67" spans="2:5" ht="12.75">
      <c r="B67" s="7">
        <f t="shared" si="2"/>
      </c>
      <c r="C67" s="9"/>
      <c r="D67" s="7">
        <f t="shared" si="3"/>
      </c>
      <c r="E67" s="9"/>
    </row>
    <row r="68" spans="2:5" ht="12.75">
      <c r="B68" s="7">
        <f t="shared" si="2"/>
      </c>
      <c r="C68" s="9"/>
      <c r="D68" s="7">
        <f t="shared" si="3"/>
      </c>
      <c r="E68" s="9"/>
    </row>
    <row r="69" spans="2:5" ht="12.75">
      <c r="B69" s="7">
        <f t="shared" si="2"/>
      </c>
      <c r="C69" s="9"/>
      <c r="D69" s="7">
        <f t="shared" si="3"/>
      </c>
      <c r="E69" s="9"/>
    </row>
    <row r="70" spans="2:5" ht="12.75">
      <c r="B70" s="7">
        <f t="shared" si="2"/>
      </c>
      <c r="C70" s="9"/>
      <c r="D70" s="7">
        <f t="shared" si="3"/>
      </c>
      <c r="E70" s="9"/>
    </row>
    <row r="71" spans="2:5" ht="12.75">
      <c r="B71" s="7">
        <f t="shared" si="2"/>
      </c>
      <c r="C71" s="9"/>
      <c r="D71" s="7">
        <f t="shared" si="3"/>
      </c>
      <c r="E71" s="9"/>
    </row>
    <row r="72" spans="2:5" ht="12.75">
      <c r="B72" s="7">
        <f t="shared" si="2"/>
      </c>
      <c r="C72" s="9"/>
      <c r="D72" s="7">
        <f t="shared" si="3"/>
      </c>
      <c r="E72" s="9"/>
    </row>
    <row r="73" spans="2:5" ht="12.75">
      <c r="B73" s="7">
        <f t="shared" si="2"/>
      </c>
      <c r="C73" s="9"/>
      <c r="D73" s="7">
        <f t="shared" si="3"/>
      </c>
      <c r="E73" s="9"/>
    </row>
    <row r="74" spans="2:5" ht="12.75">
      <c r="B74" s="7">
        <f t="shared" si="2"/>
      </c>
      <c r="C74" s="9"/>
      <c r="D74" s="7">
        <f t="shared" si="3"/>
      </c>
      <c r="E74" s="9"/>
    </row>
    <row r="75" spans="2:5" ht="12.75">
      <c r="B75" s="7">
        <f t="shared" si="2"/>
      </c>
      <c r="C75" s="9"/>
      <c r="D75" s="7">
        <f t="shared" si="3"/>
      </c>
      <c r="E75" s="9"/>
    </row>
    <row r="76" spans="2:5" ht="12.75">
      <c r="B76" s="7">
        <f t="shared" si="2"/>
      </c>
      <c r="C76" s="9"/>
      <c r="D76" s="7">
        <f t="shared" si="3"/>
      </c>
      <c r="E76" s="9"/>
    </row>
    <row r="77" spans="2:5" ht="12.75">
      <c r="B77" s="7">
        <f t="shared" si="2"/>
      </c>
      <c r="C77" s="9"/>
      <c r="D77" s="7">
        <f t="shared" si="3"/>
      </c>
      <c r="E77" s="9"/>
    </row>
    <row r="78" spans="2:5" ht="12.75">
      <c r="B78" s="7">
        <f t="shared" si="2"/>
      </c>
      <c r="C78" s="9"/>
      <c r="D78" s="7">
        <f t="shared" si="3"/>
      </c>
      <c r="E78" s="9"/>
    </row>
    <row r="79" spans="2:5" ht="12.75">
      <c r="B79" s="7">
        <f t="shared" si="2"/>
      </c>
      <c r="C79" s="9"/>
      <c r="D79" s="7">
        <f t="shared" si="3"/>
      </c>
      <c r="E79" s="9"/>
    </row>
    <row r="80" spans="2:5" ht="12.75">
      <c r="B80" s="7">
        <f t="shared" si="2"/>
      </c>
      <c r="C80" s="9"/>
      <c r="D80" s="7">
        <f t="shared" si="3"/>
      </c>
      <c r="E80" s="9"/>
    </row>
    <row r="81" spans="2:5" ht="12.75">
      <c r="B81" s="7">
        <f t="shared" si="2"/>
      </c>
      <c r="C81" s="9"/>
      <c r="D81" s="7">
        <f t="shared" si="3"/>
      </c>
      <c r="E81" s="9"/>
    </row>
    <row r="82" spans="2:5" ht="12.75">
      <c r="B82" s="7">
        <f t="shared" si="2"/>
      </c>
      <c r="C82" s="9"/>
      <c r="D82" s="7">
        <f t="shared" si="3"/>
      </c>
      <c r="E82" s="9"/>
    </row>
    <row r="83" spans="2:5" ht="12.75">
      <c r="B83" s="7">
        <f t="shared" si="2"/>
      </c>
      <c r="C83" s="9"/>
      <c r="D83" s="7">
        <f t="shared" si="3"/>
      </c>
      <c r="E83" s="9"/>
    </row>
    <row r="84" spans="2:5" ht="12.75">
      <c r="B84" s="7">
        <f t="shared" si="2"/>
      </c>
      <c r="C84" s="9"/>
      <c r="D84" s="7">
        <f t="shared" si="3"/>
      </c>
      <c r="E84" s="9"/>
    </row>
    <row r="85" spans="2:5" ht="12.75">
      <c r="B85" s="7">
        <f t="shared" si="2"/>
      </c>
      <c r="C85" s="9"/>
      <c r="D85" s="7">
        <f t="shared" si="3"/>
      </c>
      <c r="E85" s="9"/>
    </row>
    <row r="86" spans="2:5" ht="12.75">
      <c r="B86" s="7">
        <f t="shared" si="2"/>
      </c>
      <c r="C86" s="9"/>
      <c r="D86" s="7">
        <f t="shared" si="3"/>
      </c>
      <c r="E86" s="9"/>
    </row>
    <row r="87" spans="2:5" ht="12.75">
      <c r="B87" s="7">
        <f aca="true" t="shared" si="4" ref="B87:B120">IF(OR(B86="",B86=B$10),"",B86+1)</f>
      </c>
      <c r="C87" s="9"/>
      <c r="D87" s="7">
        <f aca="true" t="shared" si="5" ref="D87:D120">IF(OR(D86="",D86=B$13),"",D86+1)</f>
      </c>
      <c r="E87" s="9"/>
    </row>
    <row r="88" spans="2:5" ht="12.75">
      <c r="B88" s="7">
        <f t="shared" si="4"/>
      </c>
      <c r="C88" s="9"/>
      <c r="D88" s="7">
        <f t="shared" si="5"/>
      </c>
      <c r="E88" s="9"/>
    </row>
    <row r="89" spans="2:5" ht="12.75">
      <c r="B89" s="7">
        <f t="shared" si="4"/>
      </c>
      <c r="C89" s="9"/>
      <c r="D89" s="7">
        <f t="shared" si="5"/>
      </c>
      <c r="E89" s="9"/>
    </row>
    <row r="90" spans="2:5" ht="12.75">
      <c r="B90" s="7">
        <f t="shared" si="4"/>
      </c>
      <c r="C90" s="9"/>
      <c r="D90" s="7">
        <f t="shared" si="5"/>
      </c>
      <c r="E90" s="9"/>
    </row>
    <row r="91" spans="2:5" ht="12.75">
      <c r="B91" s="7">
        <f t="shared" si="4"/>
      </c>
      <c r="C91" s="9"/>
      <c r="D91" s="7">
        <f t="shared" si="5"/>
      </c>
      <c r="E91" s="9"/>
    </row>
    <row r="92" spans="2:5" ht="12.75">
      <c r="B92" s="7">
        <f t="shared" si="4"/>
      </c>
      <c r="C92" s="9"/>
      <c r="D92" s="7">
        <f t="shared" si="5"/>
      </c>
      <c r="E92" s="9"/>
    </row>
    <row r="93" spans="2:5" ht="12.75">
      <c r="B93" s="7">
        <f t="shared" si="4"/>
      </c>
      <c r="C93" s="9"/>
      <c r="D93" s="7">
        <f t="shared" si="5"/>
      </c>
      <c r="E93" s="9"/>
    </row>
    <row r="94" spans="2:5" ht="12.75">
      <c r="B94" s="7">
        <f t="shared" si="4"/>
      </c>
      <c r="C94" s="9"/>
      <c r="D94" s="7">
        <f t="shared" si="5"/>
      </c>
      <c r="E94" s="9"/>
    </row>
    <row r="95" spans="2:5" ht="12.75">
      <c r="B95" s="7">
        <f t="shared" si="4"/>
      </c>
      <c r="C95" s="9"/>
      <c r="D95" s="7">
        <f t="shared" si="5"/>
      </c>
      <c r="E95" s="9"/>
    </row>
    <row r="96" spans="2:5" ht="12.75">
      <c r="B96" s="7">
        <f t="shared" si="4"/>
      </c>
      <c r="C96" s="9"/>
      <c r="D96" s="7">
        <f t="shared" si="5"/>
      </c>
      <c r="E96" s="9"/>
    </row>
    <row r="97" spans="2:5" ht="12.75">
      <c r="B97" s="7">
        <f t="shared" si="4"/>
      </c>
      <c r="C97" s="9"/>
      <c r="D97" s="7">
        <f t="shared" si="5"/>
      </c>
      <c r="E97" s="9"/>
    </row>
    <row r="98" spans="2:5" ht="12.75">
      <c r="B98" s="7">
        <f t="shared" si="4"/>
      </c>
      <c r="C98" s="9"/>
      <c r="D98" s="7">
        <f t="shared" si="5"/>
      </c>
      <c r="E98" s="9"/>
    </row>
    <row r="99" spans="2:5" ht="12.75">
      <c r="B99" s="7">
        <f t="shared" si="4"/>
      </c>
      <c r="C99" s="9"/>
      <c r="D99" s="7">
        <f t="shared" si="5"/>
      </c>
      <c r="E99" s="9"/>
    </row>
    <row r="100" spans="2:5" ht="12.75">
      <c r="B100" s="7">
        <f t="shared" si="4"/>
      </c>
      <c r="C100" s="9"/>
      <c r="D100" s="7">
        <f t="shared" si="5"/>
      </c>
      <c r="E100" s="9"/>
    </row>
    <row r="101" spans="2:5" ht="12.75">
      <c r="B101" s="7">
        <f t="shared" si="4"/>
      </c>
      <c r="C101" s="9"/>
      <c r="D101" s="7">
        <f t="shared" si="5"/>
      </c>
      <c r="E101" s="9"/>
    </row>
    <row r="102" spans="2:5" ht="12.75">
      <c r="B102" s="7">
        <f t="shared" si="4"/>
      </c>
      <c r="C102" s="9"/>
      <c r="D102" s="7">
        <f t="shared" si="5"/>
      </c>
      <c r="E102" s="9"/>
    </row>
    <row r="103" spans="2:5" ht="12.75">
      <c r="B103" s="7">
        <f t="shared" si="4"/>
      </c>
      <c r="C103" s="9"/>
      <c r="D103" s="7">
        <f t="shared" si="5"/>
      </c>
      <c r="E103" s="9"/>
    </row>
    <row r="104" spans="2:5" ht="12.75">
      <c r="B104" s="7">
        <f t="shared" si="4"/>
      </c>
      <c r="C104" s="9"/>
      <c r="D104" s="7">
        <f t="shared" si="5"/>
      </c>
      <c r="E104" s="9"/>
    </row>
    <row r="105" spans="2:5" ht="12.75">
      <c r="B105" s="7">
        <f t="shared" si="4"/>
      </c>
      <c r="C105" s="9"/>
      <c r="D105" s="7">
        <f t="shared" si="5"/>
      </c>
      <c r="E105" s="9"/>
    </row>
    <row r="106" spans="2:5" ht="12.75">
      <c r="B106" s="7">
        <f t="shared" si="4"/>
      </c>
      <c r="C106" s="9"/>
      <c r="D106" s="7">
        <f t="shared" si="5"/>
      </c>
      <c r="E106" s="9"/>
    </row>
    <row r="107" spans="2:5" ht="12.75">
      <c r="B107" s="7">
        <f t="shared" si="4"/>
      </c>
      <c r="C107" s="9"/>
      <c r="D107" s="7">
        <f t="shared" si="5"/>
      </c>
      <c r="E107" s="9"/>
    </row>
    <row r="108" spans="2:5" ht="12.75">
      <c r="B108" s="7">
        <f t="shared" si="4"/>
      </c>
      <c r="C108" s="9"/>
      <c r="D108" s="7">
        <f t="shared" si="5"/>
      </c>
      <c r="E108" s="9"/>
    </row>
    <row r="109" spans="2:5" ht="12.75">
      <c r="B109" s="7">
        <f t="shared" si="4"/>
      </c>
      <c r="C109" s="9"/>
      <c r="D109" s="7">
        <f t="shared" si="5"/>
      </c>
      <c r="E109" s="9"/>
    </row>
    <row r="110" spans="2:5" ht="12.75">
      <c r="B110" s="7">
        <f t="shared" si="4"/>
      </c>
      <c r="C110" s="9"/>
      <c r="D110" s="7">
        <f t="shared" si="5"/>
      </c>
      <c r="E110" s="9"/>
    </row>
    <row r="111" spans="2:5" ht="12.75">
      <c r="B111" s="7">
        <f t="shared" si="4"/>
      </c>
      <c r="C111" s="9"/>
      <c r="D111" s="7">
        <f t="shared" si="5"/>
      </c>
      <c r="E111" s="9"/>
    </row>
    <row r="112" spans="2:5" ht="12.75">
      <c r="B112" s="7">
        <f t="shared" si="4"/>
      </c>
      <c r="C112" s="9"/>
      <c r="D112" s="7">
        <f t="shared" si="5"/>
      </c>
      <c r="E112" s="9"/>
    </row>
    <row r="113" spans="2:5" ht="12.75">
      <c r="B113" s="7">
        <f t="shared" si="4"/>
      </c>
      <c r="C113" s="9"/>
      <c r="D113" s="7">
        <f t="shared" si="5"/>
      </c>
      <c r="E113" s="9"/>
    </row>
    <row r="114" spans="2:5" ht="12.75">
      <c r="B114" s="7">
        <f t="shared" si="4"/>
      </c>
      <c r="C114" s="9"/>
      <c r="D114" s="7">
        <f t="shared" si="5"/>
      </c>
      <c r="E114" s="9"/>
    </row>
    <row r="115" spans="2:5" ht="12.75">
      <c r="B115" s="7">
        <f t="shared" si="4"/>
      </c>
      <c r="C115" s="9"/>
      <c r="D115" s="7">
        <f t="shared" si="5"/>
      </c>
      <c r="E115" s="9"/>
    </row>
    <row r="116" spans="2:5" ht="12.75">
      <c r="B116" s="7">
        <f t="shared" si="4"/>
      </c>
      <c r="C116" s="9"/>
      <c r="D116" s="7">
        <f t="shared" si="5"/>
      </c>
      <c r="E116" s="9"/>
    </row>
    <row r="117" spans="2:5" ht="12.75">
      <c r="B117" s="7">
        <f t="shared" si="4"/>
      </c>
      <c r="C117" s="9"/>
      <c r="D117" s="7">
        <f t="shared" si="5"/>
      </c>
      <c r="E117" s="9"/>
    </row>
    <row r="118" spans="2:5" ht="12.75">
      <c r="B118" s="7">
        <f t="shared" si="4"/>
      </c>
      <c r="C118" s="9"/>
      <c r="D118" s="7">
        <f t="shared" si="5"/>
      </c>
      <c r="E118" s="9"/>
    </row>
    <row r="119" spans="2:5" ht="12.75">
      <c r="B119" s="7">
        <f t="shared" si="4"/>
      </c>
      <c r="C119" s="9"/>
      <c r="D119" s="7">
        <f t="shared" si="5"/>
      </c>
      <c r="E119" s="9"/>
    </row>
    <row r="120" spans="2:5" ht="12.75">
      <c r="B120" s="7">
        <f t="shared" si="4"/>
      </c>
      <c r="C120" s="9"/>
      <c r="D120" s="7">
        <f t="shared" si="5"/>
      </c>
      <c r="E120" s="9"/>
    </row>
  </sheetData>
  <sheetProtection password="8DBF" sheet="1" objects="1" scenarios="1" selectLockedCells="1"/>
  <mergeCells count="8">
    <mergeCell ref="B7:E7"/>
    <mergeCell ref="D20:E20"/>
    <mergeCell ref="B20:C20"/>
    <mergeCell ref="B18:C18"/>
    <mergeCell ref="B9:C9"/>
    <mergeCell ref="B12:C12"/>
    <mergeCell ref="B15:C15"/>
    <mergeCell ref="D10:E10"/>
  </mergeCells>
  <conditionalFormatting sqref="B23:C120">
    <cfRule type="expression" priority="1" dxfId="0" stopIfTrue="1">
      <formula>$B23&lt;&gt;""</formula>
    </cfRule>
  </conditionalFormatting>
  <conditionalFormatting sqref="D23:E120">
    <cfRule type="expression" priority="2" dxfId="0" stopIfTrue="1">
      <formula>$D23&lt;&gt;""</formula>
    </cfRule>
  </conditionalFormatting>
  <dataValidations count="5">
    <dataValidation type="whole" allowBlank="1" showInputMessage="1" showErrorMessage="1" sqref="B17 B11 B14">
      <formula1>2</formula1>
      <formula2>500</formula2>
    </dataValidation>
    <dataValidation type="whole" allowBlank="1" showInputMessage="1" showErrorMessage="1" sqref="B19">
      <formula1>2</formula1>
      <formula2>100</formula2>
    </dataValidation>
    <dataValidation type="whole" showInputMessage="1" showErrorMessage="1" errorTitle="Number of treatments" error="Integer between 1 and 100" sqref="B13">
      <formula1>2</formula1>
      <formula2>100</formula2>
    </dataValidation>
    <dataValidation type="whole" showInputMessage="1" showErrorMessage="1" errorTitle="Number of blocks" error="Integer between 1 and 100" sqref="B16">
      <formula1>1</formula1>
      <formula2>100</formula2>
    </dataValidation>
    <dataValidation type="whole" showInputMessage="1" showErrorMessage="1" errorTitle="Number of treatments" error="Integer between 1 and 100" sqref="B10">
      <formula1>2</formula1>
      <formula2>100</formula2>
    </dataValidation>
  </dataValidations>
  <printOptions/>
  <pageMargins left="0.75" right="0.75" top="1" bottom="1" header="0.5" footer="0.5"/>
  <pageSetup orientation="portrait" paperSize="9" r:id="rId3"/>
  <headerFooter alignWithMargins="0">
    <oddFooter>&amp;CPage &amp;P of &amp;N</oddFooter>
  </headerFooter>
  <ignoredErrors>
    <ignoredError sqref="A16 A13 A10 A3 D10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14"/>
  <sheetViews>
    <sheetView workbookViewId="0" topLeftCell="A1">
      <selection activeCell="D1" sqref="D1"/>
    </sheetView>
  </sheetViews>
  <sheetFormatPr defaultColWidth="9.140625" defaultRowHeight="12.75"/>
  <cols>
    <col min="1" max="1" width="10.57421875" style="1" customWidth="1"/>
    <col min="2" max="2" width="12.00390625" style="1" customWidth="1"/>
    <col min="3" max="3" width="10.57421875" style="1" customWidth="1"/>
    <col min="4" max="5" width="17.28125" style="66" customWidth="1"/>
    <col min="6" max="16384" width="9.140625" style="1" customWidth="1"/>
  </cols>
  <sheetData>
    <row r="1" ht="48" customHeight="1">
      <c r="A1" s="63" t="s">
        <v>1</v>
      </c>
    </row>
    <row r="2" ht="41.25" customHeight="1">
      <c r="A2" s="64" t="s">
        <v>7</v>
      </c>
    </row>
    <row r="3" spans="1:5" s="15" customFormat="1" ht="15" customHeight="1">
      <c r="A3" s="15" t="s">
        <v>8</v>
      </c>
      <c r="D3" s="67"/>
      <c r="E3" s="67"/>
    </row>
    <row r="4" spans="1:5" s="15" customFormat="1" ht="15" customHeight="1">
      <c r="A4" s="15" t="s">
        <v>17</v>
      </c>
      <c r="D4" s="67"/>
      <c r="E4" s="67"/>
    </row>
    <row r="5" ht="13.5" thickBot="1"/>
    <row r="6" spans="1:5" s="65" customFormat="1" ht="13.5" thickBot="1">
      <c r="A6" s="14" t="s">
        <v>16</v>
      </c>
      <c r="B6" s="14" t="s">
        <v>9</v>
      </c>
      <c r="C6" s="14" t="s">
        <v>10</v>
      </c>
      <c r="D6" s="14" t="s">
        <v>11</v>
      </c>
      <c r="E6" s="14" t="s">
        <v>12</v>
      </c>
    </row>
    <row r="7" spans="1:5" ht="12.75">
      <c r="A7" s="13">
        <v>1</v>
      </c>
      <c r="B7" s="13">
        <v>1</v>
      </c>
      <c r="C7" s="13">
        <v>1</v>
      </c>
      <c r="D7" s="13">
        <v>2</v>
      </c>
      <c r="E7" s="13">
        <v>1</v>
      </c>
    </row>
    <row r="8" spans="1:5" ht="12.75">
      <c r="A8" s="20">
        <v>2</v>
      </c>
      <c r="B8" s="20">
        <v>1</v>
      </c>
      <c r="C8" s="20">
        <v>2</v>
      </c>
      <c r="D8" s="20">
        <v>2</v>
      </c>
      <c r="E8" s="20">
        <v>2</v>
      </c>
    </row>
    <row r="9" spans="1:5" ht="12.75">
      <c r="A9" s="20">
        <v>3</v>
      </c>
      <c r="B9" s="20">
        <v>1</v>
      </c>
      <c r="C9" s="20">
        <v>3</v>
      </c>
      <c r="D9" s="20">
        <v>1</v>
      </c>
      <c r="E9" s="20">
        <v>1</v>
      </c>
    </row>
    <row r="10" spans="1:5" ht="13.5" thickBot="1">
      <c r="A10" s="21">
        <v>4</v>
      </c>
      <c r="B10" s="21">
        <v>1</v>
      </c>
      <c r="C10" s="21">
        <v>4</v>
      </c>
      <c r="D10" s="21">
        <v>1</v>
      </c>
      <c r="E10" s="21">
        <v>2</v>
      </c>
    </row>
    <row r="11" spans="1:5" ht="12.75">
      <c r="A11" s="22">
        <v>5</v>
      </c>
      <c r="B11" s="22">
        <v>2</v>
      </c>
      <c r="C11" s="22">
        <v>1</v>
      </c>
      <c r="D11" s="22">
        <v>1</v>
      </c>
      <c r="E11" s="22">
        <v>2</v>
      </c>
    </row>
    <row r="12" spans="1:5" ht="12.75">
      <c r="A12" s="20">
        <v>6</v>
      </c>
      <c r="B12" s="20">
        <v>2</v>
      </c>
      <c r="C12" s="20">
        <v>2</v>
      </c>
      <c r="D12" s="20">
        <v>2</v>
      </c>
      <c r="E12" s="20">
        <v>2</v>
      </c>
    </row>
    <row r="13" spans="1:5" ht="12.75">
      <c r="A13" s="20">
        <v>7</v>
      </c>
      <c r="B13" s="20">
        <v>2</v>
      </c>
      <c r="C13" s="20">
        <v>3</v>
      </c>
      <c r="D13" s="20">
        <v>1</v>
      </c>
      <c r="E13" s="20">
        <v>1</v>
      </c>
    </row>
    <row r="14" spans="1:5" ht="13.5" thickBot="1">
      <c r="A14" s="12">
        <v>8</v>
      </c>
      <c r="B14" s="12">
        <v>2</v>
      </c>
      <c r="C14" s="12">
        <v>4</v>
      </c>
      <c r="D14" s="12">
        <v>2</v>
      </c>
      <c r="E14" s="12">
        <v>1</v>
      </c>
    </row>
  </sheetData>
  <printOptions/>
  <pageMargins left="0.75" right="0.75" top="1" bottom="1" header="0.5" footer="0.5"/>
  <pageSetup orientation="portrait" paperSize="9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27"/>
  <sheetViews>
    <sheetView workbookViewId="0" topLeftCell="A1">
      <selection activeCell="D1" sqref="D1"/>
    </sheetView>
  </sheetViews>
  <sheetFormatPr defaultColWidth="9.140625" defaultRowHeight="12.75"/>
  <cols>
    <col min="1" max="1" width="16.28125" style="0" customWidth="1"/>
    <col min="2" max="3" width="8.00390625" style="0" customWidth="1"/>
    <col min="4" max="7" width="9.140625" style="11" customWidth="1"/>
    <col min="8" max="16384" width="9.140625" style="11" customWidth="1"/>
  </cols>
  <sheetData>
    <row r="1" ht="48" customHeight="1">
      <c r="A1" s="3" t="s">
        <v>1</v>
      </c>
    </row>
    <row r="2" ht="41.25" customHeight="1">
      <c r="A2" s="2" t="s">
        <v>7</v>
      </c>
    </row>
    <row r="3" spans="1:10" ht="15">
      <c r="A3" s="15" t="s">
        <v>8</v>
      </c>
      <c r="B3" s="15"/>
      <c r="C3" s="15"/>
      <c r="D3" s="67"/>
      <c r="E3" s="67"/>
      <c r="F3" s="15"/>
      <c r="G3" s="15"/>
      <c r="H3" s="15"/>
      <c r="I3" s="15"/>
      <c r="J3" s="15"/>
    </row>
    <row r="4" spans="1:10" ht="15">
      <c r="A4" s="15" t="s">
        <v>17</v>
      </c>
      <c r="B4" s="15"/>
      <c r="C4" s="15"/>
      <c r="D4" s="67"/>
      <c r="E4" s="67"/>
      <c r="F4" s="15"/>
      <c r="G4" s="15"/>
      <c r="H4" s="15"/>
      <c r="I4" s="15"/>
      <c r="J4" s="15"/>
    </row>
    <row r="5" spans="1:3" ht="12.75">
      <c r="A5" s="1"/>
      <c r="B5" s="1"/>
      <c r="C5" s="1"/>
    </row>
    <row r="6" spans="1:3" ht="26.25" thickBot="1">
      <c r="A6" s="23" t="s">
        <v>21</v>
      </c>
      <c r="B6" s="17" t="s">
        <v>16</v>
      </c>
      <c r="C6" s="16"/>
    </row>
    <row r="7" spans="1:3" ht="13.5" thickBot="1">
      <c r="A7" s="19" t="s">
        <v>9</v>
      </c>
      <c r="B7" s="18">
        <v>1</v>
      </c>
      <c r="C7" s="14">
        <v>2</v>
      </c>
    </row>
    <row r="8" spans="1:3" ht="25.5">
      <c r="A8" s="30">
        <v>1</v>
      </c>
      <c r="B8" s="28" t="s">
        <v>13</v>
      </c>
      <c r="C8" s="29" t="s">
        <v>14</v>
      </c>
    </row>
    <row r="9" spans="1:3" ht="25.5">
      <c r="A9" s="31">
        <v>1</v>
      </c>
      <c r="B9" s="26" t="s">
        <v>15</v>
      </c>
      <c r="C9" s="24" t="s">
        <v>15</v>
      </c>
    </row>
    <row r="10" spans="1:3" ht="25.5">
      <c r="A10" s="31">
        <v>1</v>
      </c>
      <c r="B10" s="26" t="s">
        <v>18</v>
      </c>
      <c r="C10" s="24" t="s">
        <v>18</v>
      </c>
    </row>
    <row r="11" spans="1:3" ht="26.25" thickBot="1">
      <c r="A11" s="32">
        <v>1</v>
      </c>
      <c r="B11" s="27" t="s">
        <v>19</v>
      </c>
      <c r="C11" s="25" t="s">
        <v>20</v>
      </c>
    </row>
    <row r="12" spans="1:3" ht="12.75">
      <c r="A12" s="11"/>
      <c r="B12" s="11"/>
      <c r="C12" s="11"/>
    </row>
    <row r="13" spans="1:3" ht="12.75">
      <c r="A13" s="11"/>
      <c r="B13" s="11"/>
      <c r="C13" s="11"/>
    </row>
    <row r="14" spans="1:3" ht="12.75">
      <c r="A14" s="11"/>
      <c r="B14" s="11"/>
      <c r="C14" s="11"/>
    </row>
    <row r="15" spans="1:3" ht="12.75">
      <c r="A15" s="11"/>
      <c r="B15" s="11"/>
      <c r="C15" s="11"/>
    </row>
    <row r="16" spans="1:3" ht="12.75">
      <c r="A16" s="11"/>
      <c r="B16" s="11"/>
      <c r="C16" s="11"/>
    </row>
    <row r="17" spans="1:3" ht="12.75">
      <c r="A17" s="11"/>
      <c r="B17" s="11"/>
      <c r="C17" s="11"/>
    </row>
    <row r="18" spans="1:3" ht="12.75">
      <c r="A18" s="11"/>
      <c r="B18" s="11"/>
      <c r="C18" s="11"/>
    </row>
    <row r="19" spans="1:3" ht="12.75">
      <c r="A19" s="11"/>
      <c r="B19" s="11"/>
      <c r="C19" s="11"/>
    </row>
    <row r="20" spans="1:3" ht="12.75">
      <c r="A20" s="11"/>
      <c r="B20" s="11"/>
      <c r="C20" s="11"/>
    </row>
    <row r="21" spans="1:3" ht="12.75">
      <c r="A21" s="11"/>
      <c r="B21" s="11"/>
      <c r="C21" s="11"/>
    </row>
    <row r="22" spans="1:3" ht="12.75">
      <c r="A22" s="11"/>
      <c r="B22" s="11"/>
      <c r="C22" s="11"/>
    </row>
    <row r="23" spans="1:3" ht="12.75">
      <c r="A23" s="11"/>
      <c r="B23" s="11"/>
      <c r="C23" s="11"/>
    </row>
    <row r="24" spans="1:3" ht="12.75">
      <c r="A24" s="11"/>
      <c r="B24" s="11"/>
      <c r="C24" s="11"/>
    </row>
    <row r="25" spans="1:3" ht="12.75">
      <c r="A25" s="11"/>
      <c r="B25" s="11"/>
      <c r="C25" s="11"/>
    </row>
    <row r="26" spans="1:3" ht="12.75">
      <c r="A26" s="11"/>
      <c r="B26" s="11"/>
      <c r="C26" s="11"/>
    </row>
    <row r="27" spans="1:3" ht="12.75">
      <c r="A27" s="11"/>
      <c r="B27" s="11"/>
      <c r="C27" s="11"/>
    </row>
    <row r="28" spans="1:3" ht="12.75">
      <c r="A28" s="11"/>
      <c r="B28" s="11"/>
      <c r="C28" s="11"/>
    </row>
    <row r="29" spans="1:3" ht="12.75">
      <c r="A29" s="11"/>
      <c r="B29" s="11"/>
      <c r="C29" s="11"/>
    </row>
    <row r="30" spans="1:3" ht="12.75">
      <c r="A30" s="11"/>
      <c r="B30" s="11"/>
      <c r="C30" s="11"/>
    </row>
    <row r="31" spans="1:3" ht="12.75">
      <c r="A31" s="11"/>
      <c r="B31" s="11"/>
      <c r="C31" s="11"/>
    </row>
    <row r="32" spans="1:3" ht="12.75">
      <c r="A32" s="11"/>
      <c r="B32" s="11"/>
      <c r="C32" s="11"/>
    </row>
    <row r="33" spans="1:3" ht="12.75">
      <c r="A33" s="11"/>
      <c r="B33" s="11"/>
      <c r="C33" s="11"/>
    </row>
    <row r="34" spans="1:3" ht="12.75">
      <c r="A34" s="11"/>
      <c r="B34" s="11"/>
      <c r="C34" s="11"/>
    </row>
    <row r="35" spans="1:3" ht="12.75">
      <c r="A35" s="11"/>
      <c r="B35" s="11"/>
      <c r="C35" s="11"/>
    </row>
    <row r="36" spans="1:3" ht="12.75">
      <c r="A36" s="11"/>
      <c r="B36" s="11"/>
      <c r="C36" s="11"/>
    </row>
    <row r="37" spans="1:3" ht="12.75">
      <c r="A37" s="11"/>
      <c r="B37" s="11"/>
      <c r="C37" s="11"/>
    </row>
    <row r="38" spans="1:3" ht="12.75">
      <c r="A38" s="11"/>
      <c r="B38" s="11"/>
      <c r="C38" s="11"/>
    </row>
    <row r="39" spans="1:3" ht="12.75">
      <c r="A39" s="11"/>
      <c r="B39" s="11"/>
      <c r="C39" s="11"/>
    </row>
    <row r="40" spans="1:3" ht="12.75">
      <c r="A40" s="11"/>
      <c r="B40" s="11"/>
      <c r="C40" s="11"/>
    </row>
    <row r="41" spans="1:3" ht="12.75">
      <c r="A41" s="11"/>
      <c r="B41" s="11"/>
      <c r="C41" s="11"/>
    </row>
    <row r="42" spans="1:3" ht="12.75">
      <c r="A42" s="11"/>
      <c r="B42" s="11"/>
      <c r="C42" s="11"/>
    </row>
    <row r="43" spans="1:3" ht="12.75">
      <c r="A43" s="11"/>
      <c r="B43" s="11"/>
      <c r="C43" s="11"/>
    </row>
    <row r="44" spans="1:3" ht="12.75">
      <c r="A44" s="11"/>
      <c r="B44" s="11"/>
      <c r="C44" s="11"/>
    </row>
    <row r="45" spans="1:3" ht="12.75">
      <c r="A45" s="11"/>
      <c r="B45" s="11"/>
      <c r="C45" s="11"/>
    </row>
    <row r="46" spans="1:3" ht="12.75">
      <c r="A46" s="11"/>
      <c r="B46" s="11"/>
      <c r="C46" s="11"/>
    </row>
    <row r="47" spans="1:3" ht="12.75">
      <c r="A47" s="11"/>
      <c r="B47" s="11"/>
      <c r="C47" s="11"/>
    </row>
    <row r="48" spans="1:3" ht="12.75">
      <c r="A48" s="11"/>
      <c r="B48" s="11"/>
      <c r="C48" s="11"/>
    </row>
    <row r="49" spans="1:3" ht="12.75">
      <c r="A49" s="11"/>
      <c r="B49" s="11"/>
      <c r="C49" s="11"/>
    </row>
    <row r="50" spans="1:3" ht="12.75">
      <c r="A50" s="11"/>
      <c r="B50" s="11"/>
      <c r="C50" s="11"/>
    </row>
    <row r="51" spans="1:3" ht="12.75">
      <c r="A51" s="11"/>
      <c r="B51" s="11"/>
      <c r="C51" s="11"/>
    </row>
    <row r="52" spans="1:3" ht="12.75">
      <c r="A52" s="11"/>
      <c r="B52" s="11"/>
      <c r="C52" s="11"/>
    </row>
    <row r="53" spans="1:3" ht="12.75">
      <c r="A53" s="11"/>
      <c r="B53" s="11"/>
      <c r="C53" s="11"/>
    </row>
    <row r="54" spans="1:3" ht="12.75">
      <c r="A54" s="11"/>
      <c r="B54" s="11"/>
      <c r="C54" s="11"/>
    </row>
    <row r="55" spans="1:3" ht="12.75">
      <c r="A55" s="11"/>
      <c r="B55" s="11"/>
      <c r="C55" s="11"/>
    </row>
    <row r="56" spans="1:3" ht="12.75">
      <c r="A56" s="11"/>
      <c r="B56" s="11"/>
      <c r="C56" s="11"/>
    </row>
    <row r="57" spans="1:3" ht="12.75">
      <c r="A57" s="11"/>
      <c r="B57" s="11"/>
      <c r="C57" s="11"/>
    </row>
    <row r="58" spans="1:3" ht="12.75">
      <c r="A58" s="11"/>
      <c r="B58" s="11"/>
      <c r="C58" s="11"/>
    </row>
    <row r="59" spans="1:3" ht="12.75">
      <c r="A59" s="11"/>
      <c r="B59" s="11"/>
      <c r="C59" s="11"/>
    </row>
    <row r="60" spans="1:3" ht="12.75">
      <c r="A60" s="11"/>
      <c r="B60" s="11"/>
      <c r="C60" s="11"/>
    </row>
    <row r="61" spans="1:3" ht="12.75">
      <c r="A61" s="11"/>
      <c r="B61" s="11"/>
      <c r="C61" s="11"/>
    </row>
    <row r="62" spans="1:3" ht="12.75">
      <c r="A62" s="11"/>
      <c r="B62" s="11"/>
      <c r="C62" s="11"/>
    </row>
    <row r="63" spans="1:3" ht="12.75">
      <c r="A63" s="11"/>
      <c r="B63" s="11"/>
      <c r="C63" s="11"/>
    </row>
    <row r="64" spans="1:3" ht="12.75">
      <c r="A64" s="11"/>
      <c r="B64" s="11"/>
      <c r="C64" s="11"/>
    </row>
    <row r="65" spans="1:3" ht="12.75">
      <c r="A65" s="11"/>
      <c r="B65" s="11"/>
      <c r="C65" s="11"/>
    </row>
    <row r="66" spans="1:3" ht="12.75">
      <c r="A66" s="11"/>
      <c r="B66" s="11"/>
      <c r="C66" s="11"/>
    </row>
    <row r="67" spans="1:3" ht="12.75">
      <c r="A67" s="11"/>
      <c r="B67" s="11"/>
      <c r="C67" s="11"/>
    </row>
    <row r="68" spans="1:3" ht="12.75">
      <c r="A68" s="11"/>
      <c r="B68" s="11"/>
      <c r="C68" s="11"/>
    </row>
    <row r="69" spans="1:3" ht="12.75">
      <c r="A69" s="11"/>
      <c r="B69" s="11"/>
      <c r="C69" s="11"/>
    </row>
    <row r="70" spans="1:3" ht="12.75">
      <c r="A70" s="11"/>
      <c r="B70" s="11"/>
      <c r="C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1"/>
    </row>
    <row r="76" spans="1:3" ht="12.75">
      <c r="A76" s="11"/>
      <c r="B76" s="11"/>
      <c r="C76" s="11"/>
    </row>
    <row r="77" spans="1:3" ht="12.75">
      <c r="A77" s="11"/>
      <c r="B77" s="11"/>
      <c r="C77" s="11"/>
    </row>
    <row r="78" spans="1:3" ht="12.75">
      <c r="A78" s="11"/>
      <c r="B78" s="11"/>
      <c r="C78" s="11"/>
    </row>
    <row r="79" spans="1:3" ht="12.75">
      <c r="A79" s="11"/>
      <c r="B79" s="11"/>
      <c r="C79" s="11"/>
    </row>
    <row r="80" spans="1:3" ht="12.75">
      <c r="A80" s="11"/>
      <c r="B80" s="11"/>
      <c r="C80" s="11"/>
    </row>
    <row r="81" spans="1:3" ht="12.75">
      <c r="A81" s="11"/>
      <c r="B81" s="11"/>
      <c r="C81" s="11"/>
    </row>
    <row r="82" spans="1:3" ht="12.75">
      <c r="A82" s="11"/>
      <c r="B82" s="11"/>
      <c r="C82" s="11"/>
    </row>
    <row r="83" spans="1:3" ht="12.75">
      <c r="A83" s="11"/>
      <c r="B83" s="11"/>
      <c r="C83" s="11"/>
    </row>
    <row r="84" spans="1:3" ht="12.75">
      <c r="A84" s="11"/>
      <c r="B84" s="11"/>
      <c r="C84" s="11"/>
    </row>
    <row r="85" spans="1:3" ht="12.75">
      <c r="A85" s="11"/>
      <c r="B85" s="11"/>
      <c r="C85" s="11"/>
    </row>
    <row r="86" spans="1:3" ht="12.75">
      <c r="A86" s="11"/>
      <c r="B86" s="11"/>
      <c r="C86" s="11"/>
    </row>
    <row r="87" spans="1:3" ht="12.75">
      <c r="A87" s="11"/>
      <c r="B87" s="11"/>
      <c r="C87" s="11"/>
    </row>
    <row r="88" spans="1:3" ht="12.75">
      <c r="A88" s="11"/>
      <c r="B88" s="11"/>
      <c r="C88" s="11"/>
    </row>
    <row r="89" spans="1:3" ht="12.75">
      <c r="A89" s="11"/>
      <c r="B89" s="11"/>
      <c r="C89" s="11"/>
    </row>
    <row r="90" spans="1:3" ht="12.75">
      <c r="A90" s="11"/>
      <c r="B90" s="11"/>
      <c r="C90" s="11"/>
    </row>
    <row r="91" spans="1:3" ht="12.75">
      <c r="A91" s="11"/>
      <c r="B91" s="11"/>
      <c r="C91" s="11"/>
    </row>
    <row r="92" spans="1:3" ht="12.75">
      <c r="A92" s="11"/>
      <c r="B92" s="11"/>
      <c r="C92" s="11"/>
    </row>
    <row r="93" spans="1:3" ht="12.75">
      <c r="A93" s="11"/>
      <c r="B93" s="11"/>
      <c r="C93" s="11"/>
    </row>
    <row r="94" spans="1:3" ht="12.75">
      <c r="A94" s="11"/>
      <c r="B94" s="11"/>
      <c r="C94" s="11"/>
    </row>
    <row r="95" spans="1:3" ht="12.75">
      <c r="A95" s="11"/>
      <c r="B95" s="11"/>
      <c r="C95" s="11"/>
    </row>
    <row r="96" spans="1:3" ht="12.75">
      <c r="A96" s="11"/>
      <c r="B96" s="11"/>
      <c r="C96" s="11"/>
    </row>
    <row r="97" spans="1:3" ht="12.75">
      <c r="A97" s="11"/>
      <c r="B97" s="11"/>
      <c r="C97" s="11"/>
    </row>
    <row r="98" spans="1:3" ht="12.75">
      <c r="A98" s="11"/>
      <c r="B98" s="11"/>
      <c r="C98" s="11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1"/>
      <c r="B105" s="11"/>
      <c r="C105" s="11"/>
    </row>
    <row r="106" spans="1:3" ht="12.75">
      <c r="A106" s="11"/>
      <c r="B106" s="11"/>
      <c r="C106" s="11"/>
    </row>
    <row r="107" spans="1:3" ht="12.75">
      <c r="A107" s="11"/>
      <c r="B107" s="11"/>
      <c r="C107" s="11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1"/>
    </row>
    <row r="125" spans="1:3" ht="12.75">
      <c r="A125" s="11"/>
      <c r="B125" s="11"/>
      <c r="C125" s="11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</sheetData>
  <printOptions/>
  <pageMargins left="0.75" right="0.75" top="1" bottom="1" header="0.5" footer="0.5"/>
  <pageSetup orientation="portrait" paperSize="9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Innes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</dc:creator>
  <cp:keywords/>
  <dc:description/>
  <cp:lastModifiedBy>Brown</cp:lastModifiedBy>
  <cp:lastPrinted>2005-08-16T14:46:50Z</cp:lastPrinted>
  <dcterms:created xsi:type="dcterms:W3CDTF">2004-10-31T15:01:58Z</dcterms:created>
  <dcterms:modified xsi:type="dcterms:W3CDTF">2005-08-16T16:40:01Z</dcterms:modified>
  <cp:category/>
  <cp:version/>
  <cp:contentType/>
  <cp:contentStatus/>
</cp:coreProperties>
</file>